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924AE972-892E-4135-AB20-37290E9D6004}" xr6:coauthVersionLast="47" xr6:coauthVersionMax="47" xr10:uidLastSave="{00000000-0000-0000-0000-000000000000}"/>
  <bookViews>
    <workbookView xWindow="-120" yWindow="-120" windowWidth="24240" windowHeight="13140" xr2:uid="{29DB7955-E740-4ABC-9479-74CEC303C407}"/>
  </bookViews>
  <sheets>
    <sheet name="Hoja1" sheetId="1" r:id="rId1"/>
  </sheets>
  <externalReferences>
    <externalReference r:id="rId2"/>
  </externalReferences>
  <definedNames>
    <definedName name="APP_FIN_04">Hoja1!$E$13</definedName>
    <definedName name="APP_FIN_06">Hoja1!$G$13</definedName>
    <definedName name="APP_FIN_07">Hoja1!$H$13</definedName>
    <definedName name="APP_FIN_08">Hoja1!$I$13</definedName>
    <definedName name="APP_FIN_09">Hoja1!$J$13</definedName>
    <definedName name="APP_FIN_10">Hoja1!$K$13</definedName>
    <definedName name="APP_T10">Hoja1!$K$8</definedName>
    <definedName name="APP_T4">Hoja1!$E$8</definedName>
    <definedName name="APP_T6">Hoja1!$G$8</definedName>
    <definedName name="APP_T7">Hoja1!$H$8</definedName>
    <definedName name="APP_T8">Hoja1!$I$8</definedName>
    <definedName name="APP_T9">Hoja1!$J$8</definedName>
    <definedName name="ENTE_PUBLICO_A">'[1]Info General'!$C$7</definedName>
    <definedName name="MONTO1">'[1]Info General'!$D$18</definedName>
    <definedName name="MONTO2">'[1]Info General'!$E$18</definedName>
    <definedName name="OTROS_FIN_04">Hoja1!$E$19</definedName>
    <definedName name="OTROS_FIN_06">Hoja1!$G$19</definedName>
    <definedName name="OTROS_FIN_07">Hoja1!$H$19</definedName>
    <definedName name="OTROS_FIN_08">Hoja1!$I$19</definedName>
    <definedName name="OTROS_FIN_09">Hoja1!$J$19</definedName>
    <definedName name="OTROS_FIN_10">Hoja1!$K$19</definedName>
    <definedName name="OTROS_T10">Hoja1!$K$14</definedName>
    <definedName name="OTROS_T4">Hoja1!$E$14</definedName>
    <definedName name="OTROS_T6">Hoja1!$G$14</definedName>
    <definedName name="OTROS_T7">Hoja1!$H$14</definedName>
    <definedName name="OTROS_T8">Hoja1!$I$14</definedName>
    <definedName name="OTROS_T9">Hoja1!$J$14</definedName>
    <definedName name="SALDO_PENDIENTE">'[1]Info General'!$F$18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K6" i="1"/>
  <c r="J6" i="1"/>
  <c r="I6" i="1"/>
  <c r="A4" i="1"/>
  <c r="A2" i="1"/>
</calcChain>
</file>

<file path=xl/sharedStrings.xml><?xml version="1.0" encoding="utf-8"?>
<sst xmlns="http://schemas.openxmlformats.org/spreadsheetml/2006/main" count="24" uniqueCount="23">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</sst>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6">
          <cell r="C16" t="str">
            <v>Del 1 de enero al 31 de diciembre de 2022 (b)</v>
          </cell>
        </row>
        <row r="18">
          <cell r="D18" t="str">
            <v>Monto pagado de la inversión al 31 de diciembre de 2022 (k)</v>
          </cell>
          <cell r="E18" t="str">
            <v>Monto pagado de la inversión actualizado al 31 de diciembre de 2022 (l)</v>
          </cell>
          <cell r="F18" t="str">
            <v>Saldo pendiente por pagar de la inversión al 31 de diciembre de 2022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A2D5-2446-4291-A46D-866D716936A9}">
  <dimension ref="A1:K21"/>
  <sheetViews>
    <sheetView tabSelected="1" workbookViewId="0">
      <selection activeCell="A4" sqref="A4:K4"/>
    </sheetView>
  </sheetViews>
  <sheetFormatPr baseColWidth="10" defaultRowHeight="15" x14ac:dyDescent="0.25"/>
  <cols>
    <col min="1" max="1" width="76.28515625" customWidth="1"/>
    <col min="2" max="6" width="20.7109375" customWidth="1"/>
    <col min="7" max="11" width="25.7109375" customWidth="1"/>
  </cols>
  <sheetData>
    <row r="1" spans="1:1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tr">
        <f>ENTE_PUBLICO_A</f>
        <v>INSTITUTO DE INFRAESTRUCTURA FISICA EDUCATIVA DE GUANAJUATO, Gobierno del Estado de Guanajuato (a)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5" t="str">
        <f>TRIMESTRE</f>
        <v>Del 1 de enero al 31 de diciembre de 2022 (b)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x14ac:dyDescent="0.2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75" x14ac:dyDescent="0.25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tr">
        <f>MONTO1</f>
        <v>Monto pagado de la inversión al 31 de diciembre de 2022 (k)</v>
      </c>
      <c r="J6" s="9" t="str">
        <f>MONTO2</f>
        <v>Monto pagado de la inversión actualizado al 31 de diciembre de 2022 (l)</v>
      </c>
      <c r="K6" s="9" t="str">
        <f>SALDO_PENDIENTE</f>
        <v>Saldo pendiente por pagar de la inversión al 31 de diciembre de 2022 (m = g – l)</v>
      </c>
    </row>
    <row r="7" spans="1:1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5">
      <c r="A8" s="12" t="s">
        <v>11</v>
      </c>
      <c r="B8" s="13"/>
      <c r="C8" s="13"/>
      <c r="D8" s="13"/>
      <c r="E8" s="14">
        <f>SUM(E9:APP_FIN_04)</f>
        <v>0</v>
      </c>
      <c r="F8" s="13"/>
      <c r="G8" s="14">
        <f>SUM(G9:APP_FIN_06)</f>
        <v>0</v>
      </c>
      <c r="H8" s="14">
        <f>SUM(H9:APP_FIN_07)</f>
        <v>0</v>
      </c>
      <c r="I8" s="14">
        <f>SUM(I9:APP_FIN_08)</f>
        <v>0</v>
      </c>
      <c r="J8" s="14">
        <f>SUM(J9:APP_FIN_09)</f>
        <v>0</v>
      </c>
      <c r="K8" s="14">
        <f>SUM(K9:APP_FIN_10)</f>
        <v>0</v>
      </c>
    </row>
    <row r="9" spans="1:11" x14ac:dyDescent="0.25">
      <c r="A9" s="15" t="s">
        <v>12</v>
      </c>
      <c r="B9" s="16"/>
      <c r="C9" s="16"/>
      <c r="D9" s="16"/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x14ac:dyDescent="0.25">
      <c r="A10" s="15" t="s">
        <v>13</v>
      </c>
      <c r="B10" s="16"/>
      <c r="C10" s="16"/>
      <c r="D10" s="16"/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x14ac:dyDescent="0.25">
      <c r="A11" s="15" t="s">
        <v>14</v>
      </c>
      <c r="B11" s="16"/>
      <c r="C11" s="16"/>
      <c r="D11" s="16"/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 x14ac:dyDescent="0.25">
      <c r="A12" s="15" t="s">
        <v>15</v>
      </c>
      <c r="B12" s="16"/>
      <c r="C12" s="16"/>
      <c r="D12" s="16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x14ac:dyDescent="0.25">
      <c r="A13" s="18" t="s">
        <v>16</v>
      </c>
      <c r="B13" s="19"/>
      <c r="C13" s="19"/>
      <c r="D13" s="19"/>
      <c r="E13" s="20"/>
      <c r="F13" s="20"/>
      <c r="G13" s="20"/>
      <c r="H13" s="20"/>
      <c r="I13" s="20"/>
      <c r="J13" s="20"/>
      <c r="K13" s="20"/>
    </row>
    <row r="14" spans="1:11" x14ac:dyDescent="0.25">
      <c r="A14" s="12" t="s">
        <v>17</v>
      </c>
      <c r="B14" s="13"/>
      <c r="C14" s="13"/>
      <c r="D14" s="13"/>
      <c r="E14" s="14">
        <f>SUM(E15:OTROS_FIN_04)</f>
        <v>0</v>
      </c>
      <c r="F14" s="13"/>
      <c r="G14" s="14">
        <f>SUM(G15:OTROS_FIN_06)</f>
        <v>0</v>
      </c>
      <c r="H14" s="14">
        <f>SUM(H15:OTROS_FIN_07)</f>
        <v>0</v>
      </c>
      <c r="I14" s="14">
        <f>SUM(I15:OTROS_FIN_08)</f>
        <v>0</v>
      </c>
      <c r="J14" s="14">
        <f>SUM(J15:OTROS_FIN_09)</f>
        <v>0</v>
      </c>
      <c r="K14" s="14">
        <f>SUM(K15:OTROS_FIN_10)</f>
        <v>0</v>
      </c>
    </row>
    <row r="15" spans="1:11" x14ac:dyDescent="0.25">
      <c r="A15" s="15" t="s">
        <v>18</v>
      </c>
      <c r="B15" s="16"/>
      <c r="C15" s="16"/>
      <c r="D15" s="16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  <row r="16" spans="1:11" x14ac:dyDescent="0.25">
      <c r="A16" s="15" t="s">
        <v>19</v>
      </c>
      <c r="B16" s="16"/>
      <c r="C16" s="16"/>
      <c r="D16" s="16"/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1" x14ac:dyDescent="0.25">
      <c r="A17" s="15" t="s">
        <v>20</v>
      </c>
      <c r="B17" s="16"/>
      <c r="C17" s="16"/>
      <c r="D17" s="16"/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</row>
    <row r="18" spans="1:11" x14ac:dyDescent="0.25">
      <c r="A18" s="15" t="s">
        <v>21</v>
      </c>
      <c r="B18" s="16"/>
      <c r="C18" s="16"/>
      <c r="D18" s="16"/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x14ac:dyDescent="0.25">
      <c r="A19" s="18" t="s">
        <v>16</v>
      </c>
      <c r="B19" s="19"/>
      <c r="C19" s="19"/>
      <c r="D19" s="19"/>
      <c r="E19" s="20"/>
      <c r="F19" s="20"/>
      <c r="G19" s="20"/>
      <c r="H19" s="20"/>
      <c r="I19" s="20"/>
      <c r="J19" s="20"/>
      <c r="K19" s="20"/>
    </row>
    <row r="20" spans="1:11" x14ac:dyDescent="0.25">
      <c r="A20" s="12" t="s">
        <v>22</v>
      </c>
      <c r="B20" s="13"/>
      <c r="C20" s="13"/>
      <c r="D20" s="13"/>
      <c r="E20" s="14">
        <f>APP_T4+OTROS_T4</f>
        <v>0</v>
      </c>
      <c r="F20" s="13"/>
      <c r="G20" s="14">
        <f>APP_T6+OTROS_T6</f>
        <v>0</v>
      </c>
      <c r="H20" s="14">
        <f>APP_T7+OTROS_T7</f>
        <v>0</v>
      </c>
      <c r="I20" s="14">
        <f>APP_T8+OTROS_T8</f>
        <v>0</v>
      </c>
      <c r="J20" s="14">
        <f>APP_T9+OTROS_T9</f>
        <v>0</v>
      </c>
      <c r="K20" s="14">
        <f>APP_T10+OTROS_T10</f>
        <v>0</v>
      </c>
    </row>
    <row r="21" spans="1:1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C6F46170-A352-44E8-93E4-C246F377937A}">
      <formula1>36526</formula1>
    </dataValidation>
    <dataValidation type="decimal" allowBlank="1" showInputMessage="1" showErrorMessage="1" sqref="E8:K20" xr:uid="{4C291337-A9F0-44B7-9118-5ADFC7ACB92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6" xr:uid="{71E5FA32-13AD-4AAC-8E11-771C0ED87F6A}"/>
    <dataValidation allowBlank="1" showInputMessage="1" showErrorMessage="1" prompt="Monto pagado de la inversión actualizado al XX de XXXX de 20XN (k)" sqref="J6" xr:uid="{62EE6DB0-E859-42CB-AF20-4D0CDE001898}"/>
    <dataValidation allowBlank="1" showInputMessage="1" showErrorMessage="1" prompt="Monto pagado de la inversión al XX de XXXX de 20XN (k)" sqref="I6" xr:uid="{ECE224F0-B93C-432E-A64D-F56E6E163863}"/>
  </dataValidations>
  <pageMargins left="0.7" right="0.7" top="0.75" bottom="0.75" header="0.3" footer="0.3"/>
  <ignoredErrors>
    <ignoredError sqref="I6:K6 E8:E21 G8: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2023-04-17T17:31:21Z</dcterms:created>
  <dcterms:modified xsi:type="dcterms:W3CDTF">2023-04-17T17:35:18Z</dcterms:modified>
</cp:coreProperties>
</file>